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Marinela\STRUKOVNA ŠKOLA\NABAVA\2025\POSTUPCI\Meso-svinja i junetina\"/>
    </mc:Choice>
  </mc:AlternateContent>
  <xr:revisionPtr revIDLastSave="0" documentId="13_ncr:1_{1613FB49-3B6F-4110-8B67-1D5AC8D9B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44slG9qatIkmBduExj45bScw+og=="/>
    </ext>
  </extLst>
</workbook>
</file>

<file path=xl/calcChain.xml><?xml version="1.0" encoding="utf-8"?>
<calcChain xmlns="http://schemas.openxmlformats.org/spreadsheetml/2006/main">
  <c r="H27" i="1" l="1"/>
  <c r="G27" i="1" s="1"/>
  <c r="H26" i="1"/>
  <c r="G26" i="1" s="1"/>
  <c r="H25" i="1"/>
  <c r="G25" i="1" s="1"/>
  <c r="H24" i="1"/>
  <c r="G24" i="1" s="1"/>
  <c r="H28" i="1"/>
  <c r="G28" i="1" s="1"/>
  <c r="H23" i="1"/>
  <c r="G23" i="1" s="1"/>
  <c r="H19" i="1"/>
  <c r="G19" i="1" s="1"/>
  <c r="H20" i="1"/>
  <c r="H21" i="1"/>
  <c r="G21" i="1" s="1"/>
  <c r="H22" i="1"/>
  <c r="G22" i="1" s="1"/>
  <c r="H29" i="1"/>
  <c r="G29" i="1" s="1"/>
  <c r="H18" i="1"/>
  <c r="G18" i="1" s="1"/>
  <c r="H17" i="1"/>
  <c r="G17" i="1" s="1"/>
  <c r="H16" i="1"/>
  <c r="G16" i="1" s="1"/>
  <c r="H15" i="1"/>
  <c r="G15" i="1" s="1"/>
  <c r="H11" i="1"/>
  <c r="G11" i="1" s="1"/>
  <c r="H14" i="1"/>
  <c r="G14" i="1" s="1"/>
  <c r="H13" i="1"/>
  <c r="G13" i="1" s="1"/>
  <c r="H12" i="1"/>
  <c r="G12" i="1" s="1"/>
  <c r="H30" i="1" l="1"/>
  <c r="G20" i="1"/>
  <c r="H31" i="1" s="1"/>
  <c r="H32" i="1" l="1"/>
</calcChain>
</file>

<file path=xl/sharedStrings.xml><?xml version="1.0" encoding="utf-8"?>
<sst xmlns="http://schemas.openxmlformats.org/spreadsheetml/2006/main" count="61" uniqueCount="43">
  <si>
    <t>Naziv ponuditelja:</t>
  </si>
  <si>
    <t>TROŠKOVNIK</t>
  </si>
  <si>
    <t>Redni broj</t>
  </si>
  <si>
    <t>Naziv robe</t>
  </si>
  <si>
    <t>Jedinica mjere</t>
  </si>
  <si>
    <t>Količina</t>
  </si>
  <si>
    <t>Jedinična cijena bez PDV-a</t>
  </si>
  <si>
    <t>Stopa PDV-a</t>
  </si>
  <si>
    <t>Iznos PDV-a</t>
  </si>
  <si>
    <t>Vrijednost bez PDV-a</t>
  </si>
  <si>
    <t>9 (5x6)</t>
  </si>
  <si>
    <t>1.</t>
  </si>
  <si>
    <t>kg</t>
  </si>
  <si>
    <t>2.</t>
  </si>
  <si>
    <t>3.</t>
  </si>
  <si>
    <t>4.</t>
  </si>
  <si>
    <t>Cijena ponude bez PDV-a:</t>
  </si>
  <si>
    <t>PDV:</t>
  </si>
  <si>
    <t>Ukupna cijena ponude s PDV-om:</t>
  </si>
  <si>
    <t>(Svi eventualni troškovi i popusti moraju biti uključeni u izraženu vrijednost robe)</t>
  </si>
  <si>
    <t>Navedene jedinične cijene su nepromjenjive. Izjavljujemo da smo proučili DON iz koje prihvaćamo sve odredbe i izvršit ćemo predmet nabave u skladu s tim odredbama i za cijene koje smo naveli u ponudi/Troškovniku što potvrđujemo svojim potpisom i pečatom.</t>
  </si>
  <si>
    <t>Potpis ovlaštene osobe ponuditelja: ___________________________</t>
  </si>
  <si>
    <t xml:space="preserve">                                                 MP:</t>
  </si>
  <si>
    <t>MESO SVINJSKI BUT</t>
  </si>
  <si>
    <t>MESO JUNEĆI BUT</t>
  </si>
  <si>
    <t>MESO MLJEVENO (JUNETINA, SVINJETINA)</t>
  </si>
  <si>
    <t>MESO JUNEĆA PLEĆKA</t>
  </si>
  <si>
    <t>SUHA REBARCA</t>
  </si>
  <si>
    <t>MESO SVINJSKI KOTLET</t>
  </si>
  <si>
    <t>MESO SUHI BUNCEK</t>
  </si>
  <si>
    <t>PANCETA</t>
  </si>
  <si>
    <t>KOBASICA DOMAĆA</t>
  </si>
  <si>
    <t>KUHANI HAMBURGER</t>
  </si>
  <si>
    <t>MESO SVINJSKA LOPATICA B.K.</t>
  </si>
  <si>
    <t>ĆEVAPI</t>
  </si>
  <si>
    <t>MESO</t>
  </si>
  <si>
    <t>SVINJSKA PLEĆKA BK</t>
  </si>
  <si>
    <t>MESO TELEĆI BUT</t>
  </si>
  <si>
    <t>SVINJSKI FILE (LUNGIĆ)</t>
  </si>
  <si>
    <t>TELEĆA PLEĆKA</t>
  </si>
  <si>
    <t>JUNEĆI FILE (BIFTEK)</t>
  </si>
  <si>
    <t>TELEĆI KOTLETI</t>
  </si>
  <si>
    <t>SVINJSKI VRAT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</si>
</sst>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Arial"/>
    </font>
    <font>
      <sz val="10"/>
      <color theme="1"/>
      <name val="Calibri"/>
    </font>
    <font>
      <b/>
      <sz val="10"/>
      <color theme="1"/>
      <name val="Arial"/>
    </font>
    <font>
      <sz val="11"/>
      <name val="Arial"/>
    </font>
    <font>
      <b/>
      <sz val="12"/>
      <color theme="1"/>
      <name val="Calibri"/>
    </font>
    <font>
      <sz val="10"/>
      <color theme="1"/>
      <name val="Arial"/>
    </font>
    <font>
      <b/>
      <sz val="9"/>
      <color theme="1"/>
      <name val="Arial"/>
    </font>
    <font>
      <sz val="10"/>
      <name val="Arial"/>
    </font>
    <font>
      <b/>
      <sz val="10"/>
      <color theme="1"/>
      <name val="Calibri"/>
    </font>
    <font>
      <i/>
      <sz val="10"/>
      <color theme="1"/>
      <name val="Arial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2" fontId="1" fillId="4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left"/>
    </xf>
    <xf numFmtId="2" fontId="1" fillId="4" borderId="12" xfId="0" applyNumberFormat="1" applyFont="1" applyFill="1" applyBorder="1"/>
    <xf numFmtId="0" fontId="1" fillId="4" borderId="12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2" fillId="5" borderId="9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9" fillId="4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9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5" fillId="0" borderId="4" xfId="0" applyFont="1" applyBorder="1"/>
    <xf numFmtId="0" fontId="3" fillId="0" borderId="4" xfId="0" applyFont="1" applyBorder="1"/>
    <xf numFmtId="0" fontId="1" fillId="0" borderId="4" xfId="0" applyFont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topLeftCell="A19" workbookViewId="0">
      <selection activeCell="D25" sqref="D25"/>
    </sheetView>
  </sheetViews>
  <sheetFormatPr defaultColWidth="12.59765625" defaultRowHeight="15" customHeight="1" x14ac:dyDescent="0.25"/>
  <cols>
    <col min="1" max="1" width="9.8984375" customWidth="1"/>
    <col min="2" max="2" width="42.69921875" customWidth="1"/>
    <col min="3" max="3" width="11" customWidth="1"/>
    <col min="4" max="4" width="15.59765625" customWidth="1"/>
    <col min="5" max="7" width="11.5" customWidth="1"/>
    <col min="8" max="8" width="16.69921875" customWidth="1"/>
    <col min="9" max="26" width="8" customWidth="1"/>
  </cols>
  <sheetData>
    <row r="1" spans="1:26" ht="12.75" customHeight="1" x14ac:dyDescent="0.3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4"/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5" t="s">
        <v>0</v>
      </c>
      <c r="B3" s="43"/>
      <c r="C3" s="38"/>
      <c r="D3" s="38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6"/>
      <c r="C4" s="6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44" t="s">
        <v>1</v>
      </c>
      <c r="C5" s="42"/>
      <c r="D5" s="42"/>
      <c r="E5" s="42"/>
      <c r="F5" s="42"/>
      <c r="G5" s="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1"/>
      <c r="B6" s="44" t="s">
        <v>35</v>
      </c>
      <c r="C6" s="42"/>
      <c r="D6" s="42"/>
      <c r="E6" s="42"/>
      <c r="F6" s="42"/>
      <c r="G6" s="4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45"/>
      <c r="B7" s="42"/>
      <c r="C7" s="1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46"/>
      <c r="B8" s="47"/>
      <c r="C8" s="1"/>
      <c r="D8" s="3"/>
      <c r="E8" s="1"/>
      <c r="F8" s="48"/>
      <c r="G8" s="4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8" t="s">
        <v>2</v>
      </c>
      <c r="B9" s="9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0">
        <v>1</v>
      </c>
      <c r="B10" s="11">
        <v>2</v>
      </c>
      <c r="C10" s="11">
        <v>3</v>
      </c>
      <c r="D10" s="12">
        <v>5</v>
      </c>
      <c r="E10" s="12">
        <v>6</v>
      </c>
      <c r="F10" s="12">
        <v>7</v>
      </c>
      <c r="G10" s="12">
        <v>8</v>
      </c>
      <c r="H10" s="12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customHeight="1" x14ac:dyDescent="0.3">
      <c r="A11" s="13" t="s">
        <v>11</v>
      </c>
      <c r="B11" s="14" t="s">
        <v>23</v>
      </c>
      <c r="C11" s="15" t="s">
        <v>12</v>
      </c>
      <c r="D11" s="17">
        <v>120</v>
      </c>
      <c r="E11" s="33"/>
      <c r="F11" s="16">
        <v>0.05</v>
      </c>
      <c r="G11" s="32">
        <f t="shared" ref="G11:G29" si="0">H11*F11</f>
        <v>0</v>
      </c>
      <c r="H11" s="32">
        <f>D11*E11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.75" customHeight="1" x14ac:dyDescent="0.3">
      <c r="A12" s="13" t="s">
        <v>13</v>
      </c>
      <c r="B12" s="14" t="s">
        <v>24</v>
      </c>
      <c r="C12" s="15" t="s">
        <v>12</v>
      </c>
      <c r="D12" s="17">
        <v>120</v>
      </c>
      <c r="E12" s="33"/>
      <c r="F12" s="16">
        <v>0.05</v>
      </c>
      <c r="G12" s="32">
        <f t="shared" si="0"/>
        <v>0</v>
      </c>
      <c r="H12" s="32">
        <f t="shared" ref="H12:H29" si="1">D12*E12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75" customHeight="1" x14ac:dyDescent="0.3">
      <c r="A13" s="13" t="s">
        <v>14</v>
      </c>
      <c r="B13" s="14" t="s">
        <v>25</v>
      </c>
      <c r="C13" s="15" t="s">
        <v>12</v>
      </c>
      <c r="D13" s="17">
        <v>800</v>
      </c>
      <c r="E13" s="33"/>
      <c r="F13" s="16">
        <v>0.05</v>
      </c>
      <c r="G13" s="32">
        <f t="shared" si="0"/>
        <v>0</v>
      </c>
      <c r="H13" s="32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 customHeight="1" x14ac:dyDescent="0.3">
      <c r="A14" s="13" t="s">
        <v>15</v>
      </c>
      <c r="B14" s="14" t="s">
        <v>26</v>
      </c>
      <c r="C14" s="15" t="s">
        <v>12</v>
      </c>
      <c r="D14" s="17">
        <v>550</v>
      </c>
      <c r="E14" s="33"/>
      <c r="F14" s="16">
        <v>0.05</v>
      </c>
      <c r="G14" s="32">
        <f t="shared" si="0"/>
        <v>0</v>
      </c>
      <c r="H14" s="32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.75" customHeight="1" x14ac:dyDescent="0.3">
      <c r="A15" s="13">
        <v>5</v>
      </c>
      <c r="B15" s="14" t="s">
        <v>27</v>
      </c>
      <c r="C15" s="31" t="s">
        <v>12</v>
      </c>
      <c r="D15" s="17">
        <v>25</v>
      </c>
      <c r="E15" s="33"/>
      <c r="F15" s="16">
        <v>0.25</v>
      </c>
      <c r="G15" s="32">
        <f t="shared" si="0"/>
        <v>0</v>
      </c>
      <c r="H15" s="32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.75" customHeight="1" x14ac:dyDescent="0.3">
      <c r="A16" s="13">
        <v>6</v>
      </c>
      <c r="B16" s="14" t="s">
        <v>28</v>
      </c>
      <c r="C16" s="31" t="s">
        <v>12</v>
      </c>
      <c r="D16" s="17">
        <v>400</v>
      </c>
      <c r="E16" s="33"/>
      <c r="F16" s="16">
        <v>0.05</v>
      </c>
      <c r="G16" s="32">
        <f t="shared" si="0"/>
        <v>0</v>
      </c>
      <c r="H16" s="32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customHeight="1" x14ac:dyDescent="0.3">
      <c r="A17" s="13">
        <v>7</v>
      </c>
      <c r="B17" s="14" t="s">
        <v>29</v>
      </c>
      <c r="C17" s="31" t="s">
        <v>12</v>
      </c>
      <c r="D17" s="17">
        <v>20</v>
      </c>
      <c r="E17" s="33"/>
      <c r="F17" s="16">
        <v>0.25</v>
      </c>
      <c r="G17" s="32">
        <f t="shared" si="0"/>
        <v>0</v>
      </c>
      <c r="H17" s="32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 x14ac:dyDescent="0.3">
      <c r="A18" s="13">
        <v>8</v>
      </c>
      <c r="B18" s="14" t="s">
        <v>30</v>
      </c>
      <c r="C18" s="31" t="s">
        <v>12</v>
      </c>
      <c r="D18" s="17">
        <v>60</v>
      </c>
      <c r="E18" s="33"/>
      <c r="F18" s="16">
        <v>0.25</v>
      </c>
      <c r="G18" s="32">
        <f t="shared" si="0"/>
        <v>0</v>
      </c>
      <c r="H18" s="32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x14ac:dyDescent="0.3">
      <c r="A19" s="13">
        <v>9</v>
      </c>
      <c r="B19" s="14" t="s">
        <v>31</v>
      </c>
      <c r="C19" s="31" t="s">
        <v>12</v>
      </c>
      <c r="D19" s="17">
        <v>220</v>
      </c>
      <c r="E19" s="33"/>
      <c r="F19" s="16">
        <v>0.25</v>
      </c>
      <c r="G19" s="32">
        <f t="shared" si="0"/>
        <v>0</v>
      </c>
      <c r="H19" s="32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 customHeight="1" x14ac:dyDescent="0.3">
      <c r="A20" s="13">
        <v>10</v>
      </c>
      <c r="B20" s="14" t="s">
        <v>36</v>
      </c>
      <c r="C20" s="31" t="s">
        <v>12</v>
      </c>
      <c r="D20" s="17">
        <v>120</v>
      </c>
      <c r="E20" s="33"/>
      <c r="F20" s="16">
        <v>0.05</v>
      </c>
      <c r="G20" s="32">
        <f t="shared" si="0"/>
        <v>0</v>
      </c>
      <c r="H20" s="32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2.75" customHeight="1" x14ac:dyDescent="0.3">
      <c r="A21" s="13">
        <v>11</v>
      </c>
      <c r="B21" s="14" t="s">
        <v>32</v>
      </c>
      <c r="C21" s="31" t="s">
        <v>12</v>
      </c>
      <c r="D21" s="17">
        <v>25</v>
      </c>
      <c r="E21" s="33"/>
      <c r="F21" s="16">
        <v>0.25</v>
      </c>
      <c r="G21" s="32">
        <f t="shared" si="0"/>
        <v>0</v>
      </c>
      <c r="H21" s="32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 customHeight="1" x14ac:dyDescent="0.3">
      <c r="A22" s="13">
        <v>12</v>
      </c>
      <c r="B22" s="14" t="s">
        <v>33</v>
      </c>
      <c r="C22" s="31" t="s">
        <v>12</v>
      </c>
      <c r="D22" s="17">
        <v>350</v>
      </c>
      <c r="E22" s="33"/>
      <c r="F22" s="16">
        <v>0.05</v>
      </c>
      <c r="G22" s="32">
        <f t="shared" si="0"/>
        <v>0</v>
      </c>
      <c r="H22" s="32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customHeight="1" x14ac:dyDescent="0.3">
      <c r="A23" s="13">
        <v>13</v>
      </c>
      <c r="B23" s="14" t="s">
        <v>37</v>
      </c>
      <c r="C23" s="31" t="s">
        <v>12</v>
      </c>
      <c r="D23" s="17">
        <v>15</v>
      </c>
      <c r="E23" s="33"/>
      <c r="F23" s="16">
        <v>0.05</v>
      </c>
      <c r="G23" s="32">
        <f t="shared" si="0"/>
        <v>0</v>
      </c>
      <c r="H23" s="32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.75" customHeight="1" x14ac:dyDescent="0.3">
      <c r="A24" s="13">
        <v>14</v>
      </c>
      <c r="B24" s="14" t="s">
        <v>39</v>
      </c>
      <c r="C24" s="31" t="s">
        <v>12</v>
      </c>
      <c r="D24" s="17">
        <v>15</v>
      </c>
      <c r="E24" s="33"/>
      <c r="F24" s="16">
        <v>0.05</v>
      </c>
      <c r="G24" s="32">
        <f t="shared" si="0"/>
        <v>0</v>
      </c>
      <c r="H24" s="32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2.75" customHeight="1" x14ac:dyDescent="0.3">
      <c r="A25" s="13">
        <v>15</v>
      </c>
      <c r="B25" s="14" t="s">
        <v>40</v>
      </c>
      <c r="C25" s="31" t="s">
        <v>12</v>
      </c>
      <c r="D25" s="17">
        <v>20</v>
      </c>
      <c r="E25" s="33"/>
      <c r="F25" s="16">
        <v>0.05</v>
      </c>
      <c r="G25" s="32">
        <f t="shared" si="0"/>
        <v>0</v>
      </c>
      <c r="H25" s="32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.75" customHeight="1" x14ac:dyDescent="0.3">
      <c r="A26" s="13">
        <v>16</v>
      </c>
      <c r="B26" s="14" t="s">
        <v>41</v>
      </c>
      <c r="C26" s="31" t="s">
        <v>12</v>
      </c>
      <c r="D26" s="17">
        <v>15</v>
      </c>
      <c r="E26" s="33"/>
      <c r="F26" s="16">
        <v>0.05</v>
      </c>
      <c r="G26" s="32">
        <f t="shared" si="0"/>
        <v>0</v>
      </c>
      <c r="H26" s="32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.75" customHeight="1" x14ac:dyDescent="0.3">
      <c r="A27" s="13">
        <v>17</v>
      </c>
      <c r="B27" s="14" t="s">
        <v>42</v>
      </c>
      <c r="C27" s="31" t="s">
        <v>12</v>
      </c>
      <c r="D27" s="17">
        <v>15</v>
      </c>
      <c r="E27" s="33"/>
      <c r="F27" s="16">
        <v>0.05</v>
      </c>
      <c r="G27" s="32">
        <f t="shared" si="0"/>
        <v>0</v>
      </c>
      <c r="H27" s="32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.75" customHeight="1" x14ac:dyDescent="0.3">
      <c r="A28" s="13">
        <v>18</v>
      </c>
      <c r="B28" s="14" t="s">
        <v>38</v>
      </c>
      <c r="C28" s="31" t="s">
        <v>12</v>
      </c>
      <c r="D28" s="17">
        <v>10</v>
      </c>
      <c r="E28" s="33"/>
      <c r="F28" s="16">
        <v>0.05</v>
      </c>
      <c r="G28" s="32">
        <f t="shared" si="0"/>
        <v>0</v>
      </c>
      <c r="H28" s="32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2.75" customHeight="1" x14ac:dyDescent="0.3">
      <c r="A29" s="13">
        <v>19</v>
      </c>
      <c r="B29" s="14" t="s">
        <v>34</v>
      </c>
      <c r="C29" s="31" t="s">
        <v>12</v>
      </c>
      <c r="D29" s="17">
        <v>10</v>
      </c>
      <c r="E29" s="33"/>
      <c r="F29" s="16">
        <v>0.05</v>
      </c>
      <c r="G29" s="32">
        <f t="shared" si="0"/>
        <v>0</v>
      </c>
      <c r="H29" s="32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.75" customHeight="1" x14ac:dyDescent="0.3">
      <c r="A30" s="18"/>
      <c r="B30" s="19"/>
      <c r="C30" s="19"/>
      <c r="D30" s="35" t="s">
        <v>16</v>
      </c>
      <c r="E30" s="36"/>
      <c r="F30" s="19"/>
      <c r="G30" s="19"/>
      <c r="H30" s="34">
        <f>SUM(H11:H29)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.75" customHeight="1" x14ac:dyDescent="0.3">
      <c r="A31" s="18"/>
      <c r="B31" s="19"/>
      <c r="C31" s="19"/>
      <c r="D31" s="19" t="s">
        <v>17</v>
      </c>
      <c r="E31" s="19"/>
      <c r="F31" s="19"/>
      <c r="G31" s="19"/>
      <c r="H31" s="34">
        <f>SUM(G11:G29)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.75" customHeight="1" x14ac:dyDescent="0.3">
      <c r="A32" s="18"/>
      <c r="B32" s="19"/>
      <c r="C32" s="19"/>
      <c r="D32" s="35" t="s">
        <v>18</v>
      </c>
      <c r="E32" s="36"/>
      <c r="F32" s="19"/>
      <c r="G32" s="19"/>
      <c r="H32" s="34">
        <f>SUM(H30:H31)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.75" customHeight="1" x14ac:dyDescent="0.3">
      <c r="A33" s="20"/>
      <c r="B33" s="21"/>
      <c r="C33" s="21"/>
      <c r="D33" s="22"/>
      <c r="E33" s="23"/>
      <c r="F33" s="23"/>
      <c r="G33" s="23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2.75" customHeight="1" x14ac:dyDescent="0.3">
      <c r="A34" s="37" t="s">
        <v>19</v>
      </c>
      <c r="B34" s="38"/>
      <c r="C34" s="39"/>
      <c r="D34" s="24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.75" customHeight="1" x14ac:dyDescent="0.3">
      <c r="A35" s="26"/>
      <c r="B35" s="26"/>
      <c r="C35" s="26"/>
      <c r="D35" s="24"/>
      <c r="E35" s="25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2.75" customHeight="1" x14ac:dyDescent="0.3">
      <c r="A36" s="40" t="s">
        <v>20</v>
      </c>
      <c r="B36" s="38"/>
      <c r="C36" s="38"/>
      <c r="D36" s="38"/>
      <c r="E36" s="38"/>
      <c r="F36" s="38"/>
      <c r="G36" s="38"/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3">
      <c r="A37" s="27"/>
      <c r="B37" s="28"/>
      <c r="C37" s="28"/>
      <c r="D37" s="29"/>
      <c r="E37" s="27"/>
      <c r="F37" s="27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 customHeight="1" x14ac:dyDescent="0.3">
      <c r="A38" s="41" t="s">
        <v>21</v>
      </c>
      <c r="B38" s="42"/>
      <c r="C38" s="42"/>
      <c r="D38" s="42"/>
      <c r="E38" s="42"/>
      <c r="F38" s="1"/>
      <c r="G38" s="1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2.75" customHeight="1" x14ac:dyDescent="0.3">
      <c r="A39" s="27"/>
      <c r="B39" s="30" t="s">
        <v>22</v>
      </c>
      <c r="C39" s="28"/>
      <c r="D39" s="29"/>
      <c r="E39" s="27"/>
      <c r="F39" s="27"/>
      <c r="G39" s="27"/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2.75" customHeight="1" x14ac:dyDescent="0.3">
      <c r="A40" s="27"/>
      <c r="B40" s="28"/>
      <c r="C40" s="28"/>
      <c r="D40" s="29"/>
      <c r="E40" s="27"/>
      <c r="F40" s="27"/>
      <c r="G40" s="27"/>
      <c r="H40" s="2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2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2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2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2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2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2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2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2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2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2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2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2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2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2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2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2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2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2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2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2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2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2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2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2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2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1">
    <mergeCell ref="D32:E32"/>
    <mergeCell ref="A34:C34"/>
    <mergeCell ref="A36:H36"/>
    <mergeCell ref="A38:E38"/>
    <mergeCell ref="B3:E3"/>
    <mergeCell ref="B5:G5"/>
    <mergeCell ref="B6:G6"/>
    <mergeCell ref="A7:B7"/>
    <mergeCell ref="A8:B8"/>
    <mergeCell ref="F8:G8"/>
    <mergeCell ref="D30:E30"/>
  </mergeCells>
  <printOptions horizontalCentered="1"/>
  <pageMargins left="0.70866141732283472" right="0.70866141732283472" top="0.74803149606299213" bottom="0.7480314960629921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cp:lastPrinted>2025-01-16T07:13:51Z</cp:lastPrinted>
  <dcterms:created xsi:type="dcterms:W3CDTF">2006-09-16T00:00:00Z</dcterms:created>
  <dcterms:modified xsi:type="dcterms:W3CDTF">2025-01-16T12:35:01Z</dcterms:modified>
</cp:coreProperties>
</file>